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"/>
    </mc:Choice>
  </mc:AlternateContent>
  <xr:revisionPtr revIDLastSave="0" documentId="8_{5F209CC8-D23D-44A7-8325-6429CA37EEF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790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<sst xmlns="http://schemas.openxmlformats.org/spreadsheetml/2006/main" count="36" uniqueCount="26">
  <si>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</si>
  <si>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</si>
  <si>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</si>
  <si>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</si>
  <si>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</si>
  <si>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</si>
  <si>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</si>
  <si>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</si>
  <si>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</si>
  <si>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</si>
  <si>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</si>
  <si>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</si>
  <si>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</si>
  <si>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</si>
  <si>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</si>
  <si>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</si>
  <si>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</si>
  <si>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</si>
  <si>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</si>
  <si>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</si>
  <si>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</si>
  <si>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</si>
  <si>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</si>
  <si>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</si>
  <si>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</si>
  <si>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Sistema para el Desarrollo Integral de la Familia del Municipio de Salamanca, Guanajuato.
ESTADO DE VARIACIÓN EN LA HACIENDA PÚBLICA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</si>
</sst>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10468927.01</v>
      </c>
      <c r="D9" s="15">
        <f>+D10</f>
        <v>-2465169.9700000002</v>
      </c>
      <c r="E9" s="16"/>
      <c r="F9" s="15">
        <f>+C9+D9</f>
        <v>8003757.0399999991</v>
      </c>
    </row>
    <row r="10" spans="1:6" x14ac:dyDescent="0.2">
      <c r="A10" s="17" t="s">
        <v>7</v>
      </c>
      <c r="B10" s="16"/>
      <c r="C10" s="16"/>
      <c r="D10" s="18">
        <v>-2465169.9700000002</v>
      </c>
      <c r="E10" s="16"/>
      <c r="F10" s="18">
        <f>+D10</f>
        <v>-2465169.9700000002</v>
      </c>
    </row>
    <row r="11" spans="1:6" x14ac:dyDescent="0.2">
      <c r="A11" s="17" t="s">
        <v>8</v>
      </c>
      <c r="B11" s="16"/>
      <c r="C11" s="18">
        <v>10468927.01</v>
      </c>
      <c r="D11" s="16"/>
      <c r="E11" s="16"/>
      <c r="F11" s="18">
        <f>+C11</f>
        <v>10468927.01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10468927.01</v>
      </c>
      <c r="D20" s="15">
        <f>+D9</f>
        <v>-2465169.9700000002</v>
      </c>
      <c r="E20" s="15">
        <f>+E16</f>
        <v>0</v>
      </c>
      <c r="F20" s="15">
        <f>+B20+C20+D20+E20</f>
        <v>8003757.0399999991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-6217643.3499999996</v>
      </c>
      <c r="D27" s="15">
        <f>+D28+D29+D30+D31+D32</f>
        <v>11852318.49</v>
      </c>
      <c r="E27" s="19"/>
      <c r="F27" s="15">
        <f>+C27+D27</f>
        <v>5634675.1400000006</v>
      </c>
    </row>
    <row r="28" spans="1:6" x14ac:dyDescent="0.2">
      <c r="A28" s="17" t="s">
        <v>7</v>
      </c>
      <c r="B28" s="16"/>
      <c r="C28" s="16"/>
      <c r="D28" s="18">
        <v>9387148.5199999996</v>
      </c>
      <c r="E28" s="16"/>
      <c r="F28" s="18">
        <f>+D28</f>
        <v>9387148.5199999996</v>
      </c>
    </row>
    <row r="29" spans="1:6" x14ac:dyDescent="0.2">
      <c r="A29" s="17" t="s">
        <v>8</v>
      </c>
      <c r="B29" s="16"/>
      <c r="C29" s="18">
        <v>-6217643.3499999996</v>
      </c>
      <c r="D29" s="18">
        <v>2465169.9700000002</v>
      </c>
      <c r="E29" s="16"/>
      <c r="F29" s="18">
        <f>+C29+D29</f>
        <v>-3752473.3799999994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4251283.66</v>
      </c>
      <c r="D38" s="24">
        <f>+D20+D27</f>
        <v>9387148.5199999996</v>
      </c>
      <c r="E38" s="24">
        <f>+E20+E34</f>
        <v>0</v>
      </c>
      <c r="F38" s="24">
        <f>+B38+C38+D38+E38</f>
        <v>13638432.18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2021-10-05T18:45:33Z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